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240" windowHeight="11280" activeTab="0"/>
  </bookViews>
  <sheets>
    <sheet name="ЮК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<sst xmlns="http://schemas.openxmlformats.org/spreadsheetml/2006/main" count="39" uniqueCount="39">
  <si>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№п.</t>
  </si>
  <si>
    <t>Поставщики услуг  /  Эксплуатация</t>
  </si>
  <si>
    <t>Сумма, руб.</t>
  </si>
  <si>
    <t>l</t>
  </si>
  <si>
    <t>Начислено платежей:</t>
  </si>
  <si>
    <t xml:space="preserve"> в  т. ч. капитальный ремонт (накопительный)</t>
  </si>
  <si>
    <t>II</t>
  </si>
  <si>
    <t>III</t>
  </si>
  <si>
    <t>IV</t>
  </si>
  <si>
    <t xml:space="preserve">МУП"Теплосеть"     (теплоснабжение)    </t>
  </si>
  <si>
    <t xml:space="preserve">МУП"Водоканал"   (водоснабжение и водоотведение)  </t>
  </si>
  <si>
    <t xml:space="preserve">БЭЛС   (электроэнергия)    </t>
  </si>
  <si>
    <t xml:space="preserve">ООО"ГСБ"  (вывоз мусора)  </t>
  </si>
  <si>
    <t xml:space="preserve">ИТЦ"Электрон"  (антенна)   </t>
  </si>
  <si>
    <t xml:space="preserve">ООО"Аркадес"   (домофон) </t>
  </si>
  <si>
    <t xml:space="preserve">Содержание лифтового хозяйства,    в том  числе:       </t>
  </si>
  <si>
    <t>эксплуатация лифтов, техническое обслуживание лифтов, аварийно-техническое обслуживание лифтов, проведение электротехнических замеров, страхование лифтов, техническое освидетельствование лифтов.</t>
  </si>
  <si>
    <t>Содержание, благоустройство и санитарная уборка мест общественного пользования, в том числе:</t>
  </si>
  <si>
    <t>Содержание и текущий ремонт оборудования и мест общего пользования с материалами и транспортом,   в том числе:</t>
  </si>
  <si>
    <t>Услуги по паспортизации</t>
  </si>
  <si>
    <t xml:space="preserve">Услуги по ведению лицевых счетов и сбору платежей </t>
  </si>
  <si>
    <t>Услуги автотранспорта  - уборочная техника</t>
  </si>
  <si>
    <t>Общехозяйственные расходы, в том числе:</t>
  </si>
  <si>
    <t>оплата труда ИТР и служащих, связь,содержание оргтехники,  канцелярские товары, информационные услуги, аттестация персонала, диспетчериза-ция,повышение квалификации персонала, страхование общего имущества, содержание офисного помещения, банковское обслуживание, обновление программ.</t>
  </si>
  <si>
    <t>Итого:</t>
  </si>
  <si>
    <t>Начислено платежей  (лимит):</t>
  </si>
  <si>
    <t>Директор ООО"СкопаСервис"     _________________________Н.Х.Мамедов</t>
  </si>
  <si>
    <t>Главный бухгалтер                     _________________________О.Н.Чумагина</t>
  </si>
  <si>
    <t xml:space="preserve">ОТЧЕТ   за   2011г.   ООО"СкопаСервис"   </t>
  </si>
  <si>
    <t xml:space="preserve">ВДПО   </t>
  </si>
  <si>
    <t>Перерасход лимита денежных средств в 2011 году</t>
  </si>
  <si>
    <t>Израсходовано в 2011 году на содержание, ремонт и коммунальные ресурсы</t>
  </si>
  <si>
    <t>Получено платежей от жителей в 2011г.</t>
  </si>
  <si>
    <t>Расход денежных средств в 2011 году, в том числе:</t>
  </si>
  <si>
    <t>Долг собственников по кварплате  на  2012г.</t>
  </si>
  <si>
    <r>
      <t xml:space="preserve">Перерасход лимита денежных средств за  </t>
    </r>
    <r>
      <rPr>
        <i/>
        <sz val="9"/>
        <rFont val="Arial"/>
        <family val="2"/>
      </rPr>
      <t>2010 год</t>
    </r>
  </si>
  <si>
    <t>изготовление и установка архитектурных композиции, установка скамеек и песочницы,  уборка придомовой территории, окос, уборка и вывоз снега, высадка цветов, кустарников, деревьев, подстрижка кустарников,дератизация, дезинсекция, уборка подьездов, уборка и мойка м/контейнеров, окраска детской площадки, бордюров, ограждений, приобретение соляной смеси для посыпки тротуаров в зимнее время, уборка чердака и подвала, приобретение материалов,инвентаря, спец.одежды и средств индивидуальной защиты, ремонт асфальтового покрвтия.</t>
  </si>
  <si>
    <t>изготовление и монтаж узла учета ХВС, монтаж новых задвижек на узлах ГВС, отопления  и элеваторном узле на вводе в дом, приобретение и  установка межкоридорных входных дверей в подъездах, установка  газонного ограждения,ремонт наружных водостоков, частичный ремонт кровли крыши и козырька, ремонт межпанельных швов фасада дома,  ремонт контейнеров,  транспортные расходы по доставке материалов, обслуживание  электрооборудования мест общего пользования, спуск воды  и промывка стояков и лежаков отопления,устранение аварий на системах водоснабжения, теплоснабжения, очистка кровли, козырьков и водостоков от мусора, малярный ремонт мусорных камер 1 - 4 подъезды, монтаж и установка запорной арматуры на стояках,  замена фурнитуры в окнах на лестничных клетках, частичная смена кранов на стояках ГВС и ХВС, 100% смена кранов на стояках отопления в подвале и на тех.этаже, замена витражных стекол в холлах подъездов на металлические листы с покраской - 3,4 подъезды, приобретение оборудования, инструментов, материалов и спец.одежды. Промывка и прочистка стволов мусоропровода, ремонт ковшей мусоропроводов.</t>
  </si>
  <si>
    <t xml:space="preserve">       по ж/д  № 2   мкр. Южное Кучино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</si>
</sst>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Arial Cyr"/>
      <family val="0"/>
    </font>
    <font>
      <b/>
      <sz val="10"/>
      <name val="Tahoma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47" fillId="0" borderId="0" xfId="0" applyNumberFormat="1" applyFont="1" applyAlignment="1">
      <alignment vertical="center" wrapText="1"/>
    </xf>
    <xf numFmtId="2" fontId="48" fillId="0" borderId="0" xfId="0" applyNumberFormat="1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48" fillId="0" borderId="10" xfId="0" applyNumberFormat="1" applyFont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47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25">
      <selection activeCell="G49" sqref="G49"/>
    </sheetView>
  </sheetViews>
  <sheetFormatPr defaultColWidth="9.00390625" defaultRowHeight="14.25"/>
  <cols>
    <col min="1" max="1" width="4.375" style="0" customWidth="1"/>
    <col min="2" max="2" width="73.75390625" style="0" customWidth="1"/>
    <col min="3" max="3" width="12.625" style="0" customWidth="1"/>
    <col min="5" max="5" width="12.375" style="0" bestFit="1" customWidth="1"/>
  </cols>
  <sheetData>
    <row r="1" spans="1:3" ht="14.25">
      <c r="A1" s="32" t="s">
        <v>28</v>
      </c>
      <c r="B1" s="32"/>
      <c r="C1" s="32"/>
    </row>
    <row r="2" spans="1:3" ht="14.25">
      <c r="A2" s="25"/>
      <c r="B2" s="20" t="s">
        <v>38</v>
      </c>
      <c r="C2" s="20"/>
    </row>
    <row r="3" spans="1:3" ht="14.25">
      <c r="A3" s="4" t="s">
        <v>0</v>
      </c>
      <c r="B3" s="26" t="s">
        <v>1</v>
      </c>
      <c r="C3" s="27" t="s">
        <v>2</v>
      </c>
    </row>
    <row r="4" spans="1:3" ht="14.25">
      <c r="A4" s="5" t="s">
        <v>3</v>
      </c>
      <c r="B4" s="2" t="s">
        <v>4</v>
      </c>
      <c r="C4" s="14">
        <v>9643405.64</v>
      </c>
    </row>
    <row r="5" spans="1:3" ht="14.25">
      <c r="A5" s="5"/>
      <c r="B5" s="10" t="s">
        <v>5</v>
      </c>
      <c r="C5" s="15">
        <v>158506.62</v>
      </c>
    </row>
    <row r="6" spans="1:3" ht="14.25">
      <c r="A6" s="5" t="s">
        <v>6</v>
      </c>
      <c r="B6" s="2" t="s">
        <v>32</v>
      </c>
      <c r="C6" s="14">
        <v>9517591.21</v>
      </c>
    </row>
    <row r="7" spans="1:3" ht="14.25">
      <c r="A7" s="5" t="s">
        <v>7</v>
      </c>
      <c r="B7" s="2" t="s">
        <v>34</v>
      </c>
      <c r="C7" s="14">
        <v>1184420.07</v>
      </c>
    </row>
    <row r="8" spans="1:5" ht="14.25">
      <c r="A8" s="6" t="s">
        <v>8</v>
      </c>
      <c r="B8" s="11" t="s">
        <v>33</v>
      </c>
      <c r="C8" s="28">
        <v>11884595.43</v>
      </c>
      <c r="E8" s="24"/>
    </row>
    <row r="9" spans="1:3" ht="14.25">
      <c r="A9" s="7">
        <v>1</v>
      </c>
      <c r="B9" s="3" t="s">
        <v>9</v>
      </c>
      <c r="C9" s="16">
        <v>2974724.21</v>
      </c>
    </row>
    <row r="10" spans="1:3" ht="14.25">
      <c r="A10" s="7">
        <v>2</v>
      </c>
      <c r="B10" s="3" t="s">
        <v>10</v>
      </c>
      <c r="C10" s="16">
        <v>2616878.98</v>
      </c>
    </row>
    <row r="11" spans="1:3" ht="14.25">
      <c r="A11" s="7">
        <v>3</v>
      </c>
      <c r="B11" s="3" t="s">
        <v>11</v>
      </c>
      <c r="C11" s="16">
        <v>143105.8</v>
      </c>
    </row>
    <row r="12" spans="1:3" ht="14.25">
      <c r="A12" s="7">
        <v>4</v>
      </c>
      <c r="B12" s="3" t="s">
        <v>12</v>
      </c>
      <c r="C12" s="16">
        <v>266838</v>
      </c>
    </row>
    <row r="13" spans="1:3" ht="14.25">
      <c r="A13" s="7">
        <v>5</v>
      </c>
      <c r="B13" s="3" t="s">
        <v>13</v>
      </c>
      <c r="C13" s="16">
        <v>221401.25</v>
      </c>
    </row>
    <row r="14" spans="1:3" ht="14.25">
      <c r="A14" s="7">
        <v>6</v>
      </c>
      <c r="B14" s="12" t="s">
        <v>14</v>
      </c>
      <c r="C14" s="16">
        <v>44520</v>
      </c>
    </row>
    <row r="15" spans="1:3" ht="14.25">
      <c r="A15" s="7">
        <v>7</v>
      </c>
      <c r="B15" s="3" t="s">
        <v>29</v>
      </c>
      <c r="C15" s="16">
        <v>54040</v>
      </c>
    </row>
    <row r="16" spans="1:3" ht="14.25">
      <c r="A16" s="33">
        <v>8</v>
      </c>
      <c r="B16" s="3" t="s">
        <v>15</v>
      </c>
      <c r="C16" s="39">
        <v>1258357.95</v>
      </c>
    </row>
    <row r="17" spans="1:30" ht="36">
      <c r="A17" s="34"/>
      <c r="B17" s="30" t="s">
        <v>16</v>
      </c>
      <c r="C17" s="4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25.5">
      <c r="A18" s="33">
        <v>9</v>
      </c>
      <c r="B18" s="3" t="s">
        <v>17</v>
      </c>
      <c r="C18" s="35">
        <v>193408.08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84">
      <c r="A19" s="34"/>
      <c r="B19" s="30" t="s">
        <v>36</v>
      </c>
      <c r="C19" s="3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</row>
    <row r="20" spans="1:30" ht="25.5">
      <c r="A20" s="33">
        <v>10</v>
      </c>
      <c r="B20" s="3" t="s">
        <v>18</v>
      </c>
      <c r="C20" s="35">
        <v>1427274.75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0" ht="156">
      <c r="A21" s="34"/>
      <c r="B21" s="1" t="s">
        <v>37</v>
      </c>
      <c r="C21" s="3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</row>
    <row r="22" spans="1:30" ht="14.25">
      <c r="A22" s="7">
        <v>11</v>
      </c>
      <c r="B22" s="3" t="s">
        <v>19</v>
      </c>
      <c r="C22" s="17">
        <v>2654.31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4.25">
      <c r="A23" s="7">
        <v>12</v>
      </c>
      <c r="B23" s="3" t="s">
        <v>20</v>
      </c>
      <c r="C23" s="17">
        <v>130120.63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  <row r="24" spans="1:30" ht="14.25">
      <c r="A24" s="7">
        <v>13</v>
      </c>
      <c r="B24" s="12" t="s">
        <v>21</v>
      </c>
      <c r="C24" s="17">
        <v>111838.64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4.25">
      <c r="A25" s="33">
        <v>14</v>
      </c>
      <c r="B25" s="3" t="s">
        <v>22</v>
      </c>
      <c r="C25" s="37">
        <v>2439432.83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</row>
    <row r="26" spans="1:30" ht="48">
      <c r="A26" s="34"/>
      <c r="B26" s="30" t="s">
        <v>23</v>
      </c>
      <c r="C26" s="38"/>
      <c r="D26" s="22"/>
      <c r="E26" s="2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1:30" ht="14.25">
      <c r="A27" s="8"/>
      <c r="B27" s="2" t="s">
        <v>24</v>
      </c>
      <c r="C27" s="1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1:30" ht="14.25">
      <c r="A28" s="8"/>
      <c r="B28" s="2" t="s">
        <v>25</v>
      </c>
      <c r="C28" s="14">
        <v>9643405.64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1:30" ht="14.25">
      <c r="A29" s="8"/>
      <c r="B29" s="2" t="s">
        <v>35</v>
      </c>
      <c r="C29" s="31">
        <v>1243596.97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1:30" ht="14.25">
      <c r="A30" s="8"/>
      <c r="B30" s="3" t="s">
        <v>31</v>
      </c>
      <c r="C30" s="28">
        <f>C25+C24+C23+C22+C20+C18+C16+C15+C14+C13+C12+C11+C10+C9</f>
        <v>11884595.43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14.25">
      <c r="A31" s="8"/>
      <c r="B31" s="3" t="s">
        <v>30</v>
      </c>
      <c r="C31" s="18">
        <f>C30-C28</f>
        <v>2241189.789999999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1:30" ht="34.5" customHeight="1">
      <c r="A32" s="8"/>
      <c r="B32" s="13"/>
      <c r="C32" s="2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4.25">
      <c r="A33" s="41" t="s">
        <v>26</v>
      </c>
      <c r="B33" s="41"/>
      <c r="C33" s="4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4.25" customHeight="1">
      <c r="A34" s="9"/>
      <c r="B34" s="21"/>
      <c r="C34" s="19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</row>
    <row r="35" spans="1:3" ht="14.25">
      <c r="A35" s="41" t="s">
        <v>27</v>
      </c>
      <c r="B35" s="41"/>
      <c r="C35" s="41"/>
    </row>
  </sheetData>
  <sheetProtection/>
  <mergeCells count="11">
    <mergeCell ref="C20:C21"/>
    <mergeCell ref="A25:A26"/>
    <mergeCell ref="C25:C26"/>
    <mergeCell ref="A1:C1"/>
    <mergeCell ref="A33:C33"/>
    <mergeCell ref="A35:C35"/>
    <mergeCell ref="A16:A17"/>
    <mergeCell ref="C16:C17"/>
    <mergeCell ref="A18:A19"/>
    <mergeCell ref="C18:C19"/>
    <mergeCell ref="A20:A21"/>
  </mergeCells>
  <printOptions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Serv7</dc:creator>
  <cp:keywords/>
  <dc:description/>
  <cp:lastModifiedBy>Марина</cp:lastModifiedBy>
  <cp:lastPrinted>2012-04-02T12:05:06Z</cp:lastPrinted>
  <dcterms:created xsi:type="dcterms:W3CDTF">2012-02-06T06:32:25Z</dcterms:created>
  <dcterms:modified xsi:type="dcterms:W3CDTF">2012-04-03T05:37:07Z</dcterms:modified>
  <cp:category/>
  <cp:version/>
  <cp:contentType/>
  <cp:contentStatus/>
</cp:coreProperties>
</file>